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42" i="5" l="1"/>
  <c r="F42" i="5"/>
  <c r="G42" i="5"/>
  <c r="H42" i="5"/>
  <c r="C42" i="5"/>
  <c r="H14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<sst xmlns="http://schemas.openxmlformats.org/spreadsheetml/2006/main" count="45" uniqueCount="45">
  <si>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</si>
  <si>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</si>
  <si>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</si>
  <si>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</si>
  <si>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</si>
  <si>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</si>
  <si>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</si>
  <si>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</si>
  <si>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</si>
  <si>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</si>
  <si>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</si>
  <si>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</si>
  <si>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</si>
  <si>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</si>
  <si>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</si>
  <si>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</si>
  <si>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</si>
  <si>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</si>
  <si>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</si>
  <si>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</si>
  <si>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</si>
  <si>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</si>
  <si>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</si>
  <si>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</si>
  <si>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</si>
  <si>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</si>
  <si>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</si>
  <si>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</si>
  <si>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</si>
  <si>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</si>
  <si>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</si>
  <si>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</si>
  <si>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</si>
  <si>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</si>
  <si>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</si>
  <si>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</si>
  <si>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</si>
  <si>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</si>
  <si>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</si>
  <si>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</si>
  <si>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</si>
  <si>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</si>
  <si>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</si>
  <si>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FIDEICOMISO CIUDAD INDUSTRIAL DE LEON
Estado Analítico del Ejercicio del Presupuesto de Egresos
Clasificación Funcional (Finalidad y Función)
Del 01 de Enero al 31 de Marzo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</si>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</sst>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1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52" sqref="B52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>
        <v>4313400</v>
      </c>
      <c r="D14" s="5"/>
      <c r="E14" s="5">
        <v>4313400</v>
      </c>
      <c r="F14" s="5">
        <v>715229.15</v>
      </c>
      <c r="G14" s="5">
        <v>715229.15</v>
      </c>
      <c r="H14" s="5">
        <f>+E14-F14</f>
        <v>3598170.85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/>
      <c r="D20" s="5"/>
      <c r="E20" s="5"/>
      <c r="F20" s="5"/>
      <c r="G20" s="5"/>
      <c r="H20" s="5"/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SUM(C14:C41)</f>
        <v>4313400</v>
      </c>
      <c r="D42" s="6"/>
      <c r="E42" s="6">
        <f t="shared" ref="E42:H42" si="0">SUM(E14:E41)</f>
        <v>4313400</v>
      </c>
      <c r="F42" s="6">
        <f t="shared" si="0"/>
        <v>715229.15</v>
      </c>
      <c r="G42" s="6">
        <f t="shared" si="0"/>
        <v>715229.15</v>
      </c>
      <c r="H42" s="6">
        <f t="shared" si="0"/>
        <v>3598170.85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29" t="s">
        <v>44</v>
      </c>
      <c r="C45" s="29"/>
      <c r="D45" s="29"/>
      <c r="E45" s="29"/>
      <c r="F45" s="29"/>
      <c r="G45" s="7"/>
      <c r="H45" s="7"/>
    </row>
  </sheetData>
  <sheetProtection formatCells="0" formatColumns="0" formatRows="0" autoFilter="0"/>
  <mergeCells count="5">
    <mergeCell ref="A1:H1"/>
    <mergeCell ref="A2:B4"/>
    <mergeCell ref="C2:G2"/>
    <mergeCell ref="H2:H3"/>
    <mergeCell ref="B45:F4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2018-05-17T13:52:58Z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